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64011"/>
  <bookViews>
    <workbookView xWindow="0" yWindow="0" windowWidth="23040" windowHeight="10530" activeTab="1"/>
  </bookViews>
  <sheets>
    <sheet name="公開型GIS" sheetId="4" r:id="rId1"/>
    <sheet name="統合型GIS" sheetId="1" r:id="rId2"/>
  </sheets>
  <definedNames>
    <definedName name="_xlnm.Print_Area" localSheetId="0">公開型GIS!$A$1:$F$77</definedName>
    <definedName name="_xlnm.Print_Area" localSheetId="1">統合型GIS!$A$1:$E$71</definedName>
    <definedName name="_xlnm.Print_Titles" localSheetId="0">公開型GIS!$1:$6</definedName>
    <definedName name="_xlnm.Print_Titles" localSheetId="1">統合型GIS!$1:$6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8" i="1" l="1"/>
  <c r="B71" i="1"/>
  <c r="B70" i="1"/>
  <c r="B69" i="1"/>
  <c r="B74" i="4"/>
  <c r="B77" i="4" l="1"/>
  <c r="B76" i="4"/>
  <c r="B75" i="4"/>
</calcChain>
</file>

<file path=xl/sharedStrings.xml><?xml version="1.0" encoding="utf-8"?>
<sst xmlns="http://schemas.openxmlformats.org/spreadsheetml/2006/main" count="371" uniqueCount="255">
  <si>
    <t>分類</t>
  </si>
  <si>
    <t>機能</t>
  </si>
  <si>
    <t>内容</t>
  </si>
  <si>
    <t>システム管理</t>
  </si>
  <si>
    <t>ユーザ認証</t>
  </si>
  <si>
    <t>ID・パスワードによりログインユーザを認証し、システム利用者を識別する。</t>
  </si>
  <si>
    <t>既存のユーザ管理システムとの連携によりシングルログインする。</t>
  </si>
  <si>
    <t>アクセス制限</t>
  </si>
  <si>
    <t>ログインユーザにより、利用可能な機能及びデータを制限する。</t>
  </si>
  <si>
    <t>ログ管理</t>
  </si>
  <si>
    <t>ログイン～ログアウトまでの操作履歴をログとしてサーバに記録する。</t>
  </si>
  <si>
    <t>利用履歴（アクセスログ）を一定期間保存し、管理者が閲覧する。</t>
  </si>
  <si>
    <t>セッション管理</t>
  </si>
  <si>
    <t>システムの同時利用者を管理し、最大利用者数を制限する。</t>
  </si>
  <si>
    <t>優先ログイン</t>
  </si>
  <si>
    <t>特定のユーザが常にログインできる（優先ユーザの設定など）</t>
  </si>
  <si>
    <t>タイムアウト</t>
  </si>
  <si>
    <t>タイムアウト時間を設定する。</t>
  </si>
  <si>
    <t>地図表示</t>
  </si>
  <si>
    <t>ズーム</t>
  </si>
  <si>
    <t>表示地図の縮尺を一定割合で拡大・縮小する。</t>
  </si>
  <si>
    <t>表示地図を矩形領域の指定により拡大する。</t>
  </si>
  <si>
    <t>指定の縮尺で地図を画面表示する。</t>
  </si>
  <si>
    <t>システムの地図全域を画面表示する。</t>
  </si>
  <si>
    <t>移動</t>
  </si>
  <si>
    <t>任意の箇所を指定し画面中心として表示する。</t>
  </si>
  <si>
    <t>マウス操作により、地図をつかんだようにして移動する。</t>
  </si>
  <si>
    <t>表示地図を任意の方向に一定割合で移動する。</t>
  </si>
  <si>
    <t>指定の座標を中心に地図を画面表示する。</t>
  </si>
  <si>
    <t>レイヤ管理</t>
  </si>
  <si>
    <t>レイヤ表示</t>
  </si>
  <si>
    <t>任意のデータ（レイヤ）を、個々選択し、表示／非表示を切り替える。</t>
  </si>
  <si>
    <t>レイヤごとに、線種、線色、塗りつぶし色等を任意に設定する。</t>
  </si>
  <si>
    <t>複数のレイヤの組合せをレイヤセットとして設定し、名前付けて保存する。</t>
  </si>
  <si>
    <t>事前に登録したレイヤセットを指定し、表示レイヤを切り替える。</t>
  </si>
  <si>
    <t>属性表示</t>
  </si>
  <si>
    <t>地物を選択し、対象地物の詳細属性情報を表示する。選択された地物が複数の場合は、全ての情報を表示する（串刺し検索）。</t>
  </si>
  <si>
    <t>リンク</t>
  </si>
  <si>
    <t>属性情報に画像等のファイルを関連付ける。</t>
  </si>
  <si>
    <t>検索</t>
  </si>
  <si>
    <t>住所検索</t>
  </si>
  <si>
    <t>町丁目や住居表示番号を選択・入力し、対象住所の位置を地図表示する。</t>
  </si>
  <si>
    <t>目標物検索</t>
  </si>
  <si>
    <t>目標物名を選択または入力して、対象目標物の位置を地図表示する。</t>
  </si>
  <si>
    <t>キーワード検索</t>
  </si>
  <si>
    <t>住所や目標物のキーワードを入力して対象の住所や目標物の位置を地図表示する。</t>
  </si>
  <si>
    <t>計測</t>
  </si>
  <si>
    <t>距離計測</t>
  </si>
  <si>
    <t>地図上でマウスクリックにより指定した多点間の距離を計算する。</t>
  </si>
  <si>
    <t>面積計測</t>
  </si>
  <si>
    <t>座標計測</t>
  </si>
  <si>
    <t>地図上でマウスクリックにより指定した地点の座標を計測する。</t>
  </si>
  <si>
    <t>情報登録・編集</t>
  </si>
  <si>
    <t>図形登録</t>
  </si>
  <si>
    <t>地図上に図形を登録する。</t>
  </si>
  <si>
    <t>地図上にテキストを追加する。</t>
  </si>
  <si>
    <t>地図上にアイコン、シンボルを追加する。</t>
  </si>
  <si>
    <t>図形編集</t>
  </si>
  <si>
    <t>作図済みの図形を編集する。</t>
  </si>
  <si>
    <t>属性登録</t>
  </si>
  <si>
    <t>作図した図形に対して関連する属性を入力し、付与する。</t>
  </si>
  <si>
    <t>属性編集</t>
  </si>
  <si>
    <t>指定した図形に関連付く任意の属性値を編集する。</t>
  </si>
  <si>
    <t>ファイル登録・削除</t>
  </si>
  <si>
    <t>主題図</t>
  </si>
  <si>
    <t>個別値色分け</t>
  </si>
  <si>
    <t>地物（属性を持つ図形）の属性情報を使って、色塗り主題図を作成する。</t>
  </si>
  <si>
    <t>ランク値色分け</t>
  </si>
  <si>
    <t>地物が保有する属性値に対して、ランクを与えてランク毎に色塗りをする。</t>
  </si>
  <si>
    <t>ラベル表示</t>
  </si>
  <si>
    <t>地物が保有する属性値を地図上に文字列として表示する。</t>
  </si>
  <si>
    <t>グラフ表示</t>
  </si>
  <si>
    <t>地物が保有する属性値に対して、グラフ表示する。</t>
  </si>
  <si>
    <t>出力</t>
  </si>
  <si>
    <t>印刷</t>
  </si>
  <si>
    <t>出力先のプリンタの指定や印刷用紙の大きさ、向き等を設定できる。</t>
  </si>
  <si>
    <t>印刷状態をあらかじめ画面上で確認する。</t>
  </si>
  <si>
    <t>事前に作成した印刷書式を呼び出し、利用する。</t>
  </si>
  <si>
    <t>出力時の縮尺や枠線の種類、表示するタイトル、スケールバー、方位シンボル等の種類やレイアウトを設定する。</t>
  </si>
  <si>
    <t>画像ファイル出力</t>
  </si>
  <si>
    <t>表示されている地図画面を画像ファイル（BMP、EWF等）として出力する。</t>
  </si>
  <si>
    <t>空間データ出力</t>
  </si>
  <si>
    <t>地図画面に表示した空間データをGIS（Shape、KML等）、CAD（DXF等）のデータとして出力する。</t>
  </si>
  <si>
    <t>入力</t>
  </si>
  <si>
    <t>GISデータ</t>
  </si>
  <si>
    <t>Shape形式のGISデータをインポートする。</t>
  </si>
  <si>
    <t>KML形式のGISデータをインポートする。</t>
  </si>
  <si>
    <t>CADデータ</t>
  </si>
  <si>
    <t>DXF形式のデータをインポートする。</t>
  </si>
  <si>
    <t>アドレスマッチング</t>
  </si>
  <si>
    <t>住所含む属性情報が入力されているCSVまたはテキスト形式のファイルをインポートし、地図上に展開する。</t>
  </si>
  <si>
    <t>EXIFインポート</t>
  </si>
  <si>
    <t>座標付き写真画像をインポート、地図上に展開する。</t>
  </si>
  <si>
    <t>ユーザ管理</t>
  </si>
  <si>
    <t>ユーザ情報、グループ情報を追加・編集・削除する。</t>
  </si>
  <si>
    <t>レイヤの利用権限、属性権限、情報公開レベル等を設定する。</t>
  </si>
  <si>
    <t>ログ集計・解析</t>
  </si>
  <si>
    <t>システムへのログインユーザの状況の確認及び、システム操作を記録（クライアントIPアドレス、操作内容とその日時等）する。</t>
  </si>
  <si>
    <t>公開処理</t>
  </si>
  <si>
    <t>管理権限</t>
  </si>
  <si>
    <t>公開設定</t>
  </si>
  <si>
    <t>地図テーマ定義出力</t>
  </si>
  <si>
    <t>①基本GIS機能</t>
    <phoneticPr fontId="2"/>
  </si>
  <si>
    <t>パッケージ標準</t>
    <rPh sb="5" eb="7">
      <t>ヒョウジュン</t>
    </rPh>
    <phoneticPr fontId="2"/>
  </si>
  <si>
    <t>○</t>
  </si>
  <si>
    <t>代替案対応</t>
    <rPh sb="0" eb="1">
      <t>ダイ</t>
    </rPh>
    <rPh sb="1" eb="2">
      <t>カ</t>
    </rPh>
    <rPh sb="2" eb="3">
      <t>アン</t>
    </rPh>
    <rPh sb="3" eb="5">
      <t>タイオウ</t>
    </rPh>
    <phoneticPr fontId="2"/>
  </si>
  <si>
    <t>△</t>
  </si>
  <si>
    <t>対応不可</t>
    <rPh sb="0" eb="2">
      <t>タイオウ</t>
    </rPh>
    <rPh sb="2" eb="4">
      <t>フカ</t>
    </rPh>
    <phoneticPr fontId="2"/>
  </si>
  <si>
    <t>×</t>
  </si>
  <si>
    <t>対応</t>
    <rPh sb="0" eb="2">
      <t>タイオウ</t>
    </rPh>
    <phoneticPr fontId="2"/>
  </si>
  <si>
    <t>備考</t>
    <rPh sb="0" eb="2">
      <t>ビコウ</t>
    </rPh>
    <phoneticPr fontId="2"/>
  </si>
  <si>
    <t>その他</t>
  </si>
  <si>
    <t>対応範囲※</t>
  </si>
  <si>
    <t>全般</t>
  </si>
  <si>
    <t>テーマ一覧表示</t>
  </si>
  <si>
    <t>公開テーマの一覧を表示する。</t>
  </si>
  <si>
    <t>①共通操作</t>
  </si>
  <si>
    <t>ログイン</t>
  </si>
  <si>
    <t>ログインすることで、非公開テーマの閲覧やデータの管理など、ユーザの権限に応じた機能を有効にする。</t>
  </si>
  <si>
    <t>ログインユーザのパスワードを変更する。</t>
  </si>
  <si>
    <t>地図サイズ</t>
  </si>
  <si>
    <t>ブラウザのサイズに合わせて地図サイズを自動的に調整する。</t>
  </si>
  <si>
    <t>地図テーマ</t>
  </si>
  <si>
    <t>操作パネル</t>
  </si>
  <si>
    <t>地図テーマ切り替え、レイヤ切替え、検索等の機能を表示する。</t>
  </si>
  <si>
    <t>スケールバー</t>
  </si>
  <si>
    <t>凡例表示</t>
  </si>
  <si>
    <t>地図テーマごとに凡例を表示する。</t>
  </si>
  <si>
    <t>地名表示</t>
  </si>
  <si>
    <t>地図上の任意の地点について、住所を表示する。</t>
  </si>
  <si>
    <t>座標表示</t>
  </si>
  <si>
    <t>地図上の任意の地点について、座標を表示する。</t>
  </si>
  <si>
    <t>ラスタ地図透過表示</t>
  </si>
  <si>
    <t>ラスタ地図については、透過表示を可能とする。</t>
  </si>
  <si>
    <t>クレジット</t>
  </si>
  <si>
    <t>拡大・縮小</t>
  </si>
  <si>
    <t>＋－ボタンにより、地図の拡大・縮小表示する。</t>
  </si>
  <si>
    <t>マウスホイール操作</t>
  </si>
  <si>
    <t>マウスホイール操作により地図を拡大・縮小表示する。</t>
  </si>
  <si>
    <t>②PC操作</t>
  </si>
  <si>
    <t>タッチ</t>
  </si>
  <si>
    <t>タッチ操作により、機能や地物を選択する。</t>
  </si>
  <si>
    <t>③タブレット・スマートフォン操作</t>
  </si>
  <si>
    <t>ダブルタップ</t>
  </si>
  <si>
    <t>ダブルタップ操作により、予め設定された縮尺の中で地図を拡大表示する。</t>
  </si>
  <si>
    <t>ピンチイン・アウト</t>
  </si>
  <si>
    <t>ピンチ操作により、予め設定された縮尺の中で地図を拡大・縮小表示する。</t>
  </si>
  <si>
    <t>フリック</t>
  </si>
  <si>
    <t>フリック操作により、地図をスクロールする。</t>
  </si>
  <si>
    <t>現在地表示</t>
  </si>
  <si>
    <t>現在地に地図が移動する。</t>
  </si>
  <si>
    <t>縦・横画面切替え</t>
  </si>
  <si>
    <t>端末を持ち変えることで、画面の向きを変更して表示する。</t>
  </si>
  <si>
    <t>関連画像表示</t>
  </si>
  <si>
    <t>属性表示画面にて、地物に紐づく画像ファイルのサムネイルを表示する</t>
  </si>
  <si>
    <t>サムネイルをクリックすることで、オリジナルサイズの画像を別ウィンドウに表示する。</t>
  </si>
  <si>
    <t>属性表示画面に地物に紐づく関連ファイルのリンクを一覧表示する。</t>
  </si>
  <si>
    <t>関連ファイルダウンロード</t>
  </si>
  <si>
    <t>URLリンク</t>
  </si>
  <si>
    <t>属性内のURLをリンクとして表示し、リンクをクリックすることで、リンク先のページを別ウィンドウに表示可能とする。</t>
  </si>
  <si>
    <t>地図ページ／トップページの両方で検索を可能とする。</t>
  </si>
  <si>
    <t>地物検索</t>
  </si>
  <si>
    <t>登録された地物の属性情報に対して、キーワード入力により検索する。検索語句は、複数指定できること。</t>
  </si>
  <si>
    <t>検索結果表示</t>
  </si>
  <si>
    <t>検索結果を一覧表示し、地図上で強調表示する。</t>
  </si>
  <si>
    <t>地図画像を「印刷用ページ」としてレイアウトし、ブラウザから直接印刷する。</t>
  </si>
  <si>
    <t>アイコンや主題レイヤを地図に重ね合せて印刷する。</t>
  </si>
  <si>
    <t>地物情報印刷</t>
  </si>
  <si>
    <t>選択した地物の属性情報を適切にレイアウトして地図とともに印刷する。</t>
  </si>
  <si>
    <t>印刷レイヤ制限</t>
  </si>
  <si>
    <t>特定のレイヤを表示している場合は印刷できないように設定可能とする。</t>
  </si>
  <si>
    <t>凡例印刷</t>
  </si>
  <si>
    <t>地図ページで使用している凡例画像を印刷ページにも適切にレイアウトして印刷する。</t>
  </si>
  <si>
    <t>印刷テンプレート</t>
  </si>
  <si>
    <t>都市計画用途など、独自の印刷書式を地図テーマごとに定義する。</t>
  </si>
  <si>
    <t>画像コピー</t>
  </si>
  <si>
    <t>コピーレイヤ制限</t>
  </si>
  <si>
    <t>特定のレイヤを表示している場合はコピー操作を禁止する。</t>
  </si>
  <si>
    <t>文字登録</t>
  </si>
  <si>
    <t>延長計測</t>
  </si>
  <si>
    <t>マウスで作図した経路の延長計算を行い表示する。</t>
  </si>
  <si>
    <t>マウスで作図したエリアの面積計算を行い表示する。</t>
  </si>
  <si>
    <t>ルート検索</t>
  </si>
  <si>
    <t>出発地から目的地までの最短経路を検索する。</t>
  </si>
  <si>
    <t>地図上の任意の地点を選択し、出発地、経由地、目的地を設定できる。</t>
  </si>
  <si>
    <t>地図URL表示</t>
  </si>
  <si>
    <t>メール送信</t>
  </si>
  <si>
    <t>地図URL付メールを送信する。</t>
  </si>
  <si>
    <t>地図画像表示</t>
  </si>
  <si>
    <t>一般のページの一部に地図画像を組み込む。</t>
  </si>
  <si>
    <t>ファイル出力</t>
  </si>
  <si>
    <t>メモ図形や計測結果をKMLファイルとして保存する。</t>
  </si>
  <si>
    <t>①共通操作：PC、タブレット・スマートフォンの共通操作</t>
  </si>
  <si>
    <t>対応集計表</t>
    <rPh sb="0" eb="2">
      <t>タイオウ</t>
    </rPh>
    <rPh sb="2" eb="5">
      <t>シュウケイヒョウ</t>
    </rPh>
    <phoneticPr fontId="2"/>
  </si>
  <si>
    <t>○</t>
    <phoneticPr fontId="2"/>
  </si>
  <si>
    <t>△</t>
    <phoneticPr fontId="2"/>
  </si>
  <si>
    <t>×</t>
    <phoneticPr fontId="2"/>
  </si>
  <si>
    <t>総項目数</t>
    <rPh sb="0" eb="1">
      <t>ソウ</t>
    </rPh>
    <rPh sb="1" eb="4">
      <t>コウモクスウ</t>
    </rPh>
    <phoneticPr fontId="2"/>
  </si>
  <si>
    <t xml:space="preserve">    </t>
    <phoneticPr fontId="2"/>
  </si>
  <si>
    <t>同意画面・お知らせ</t>
  </si>
  <si>
    <t>地図の表示前に同意画面を表示する。</t>
  </si>
  <si>
    <t>表示・非表示、同意内容をテーマごとに設定する。</t>
  </si>
  <si>
    <t>複数レイヤを、テーマとして設定し、地図の表示を切替える。</t>
  </si>
  <si>
    <t>テーマごとに背景地図を自動的に変更することができ、拡大可能なスケールについても設定可能とする。</t>
  </si>
  <si>
    <t>表示縮尺に応じてメモリや長さを自動的に変更する。</t>
  </si>
  <si>
    <t>属性表示（串刺し）</t>
  </si>
  <si>
    <t>複数地物の串刺し検索に対応する。</t>
  </si>
  <si>
    <t>属性表示</t>
    <rPh sb="2" eb="4">
      <t>ヒョウジ</t>
    </rPh>
    <phoneticPr fontId="2"/>
  </si>
  <si>
    <t>地図表示</t>
    <rPh sb="2" eb="4">
      <t>ヒョウジ</t>
    </rPh>
    <phoneticPr fontId="2"/>
  </si>
  <si>
    <t>※対応範囲は以下のとおり分類する。</t>
    <rPh sb="6" eb="8">
      <t>イカ</t>
    </rPh>
    <rPh sb="12" eb="14">
      <t>ブンルイ</t>
    </rPh>
    <phoneticPr fontId="2"/>
  </si>
  <si>
    <t>地図検索</t>
  </si>
  <si>
    <t>地図検索</t>
    <rPh sb="2" eb="4">
      <t>ケンサク</t>
    </rPh>
    <phoneticPr fontId="2"/>
  </si>
  <si>
    <t>アイコン・主題レイヤ制御</t>
  </si>
  <si>
    <t>地図コピー</t>
    <phoneticPr fontId="2"/>
  </si>
  <si>
    <t>メモ作図</t>
    <phoneticPr fontId="2"/>
  </si>
  <si>
    <t>改行を含むテキストを複数行にレイアウトして登録する。</t>
  </si>
  <si>
    <t>登録した文字は、表示・印刷・コピーできる。</t>
  </si>
  <si>
    <t>地図上にアイコン、ライン、ポリゴンを記入する。</t>
  </si>
  <si>
    <t>シンボル種類や色／線幅の選択を可能とする。</t>
  </si>
  <si>
    <t>作図した図形を削除する。</t>
  </si>
  <si>
    <t>図形削除</t>
  </si>
  <si>
    <t>位置の移動、テキストやスタイル、関連ファイルを登録後に変更する。</t>
  </si>
  <si>
    <t>パソコン、携帯電話で共通の地図URLを表示する。また、携帯電話用のＵＲＬを、2次元バーコード（QRコード）で表示する。</t>
  </si>
  <si>
    <t>投稿</t>
  </si>
  <si>
    <t>職員または住民が投稿を行い、投稿されたテキスト及び写真をGIS上に展開し、職員で確認ができること。</t>
  </si>
  <si>
    <t>ものさしの表示をする。</t>
  </si>
  <si>
    <t>地図クレジットを表示する。レイヤの表示状態に合わせて自動的に表示を調整する</t>
  </si>
  <si>
    <t>ドラッグにより、つかむように地図をスクロールすること。</t>
  </si>
  <si>
    <t>2画面表示</t>
  </si>
  <si>
    <t>地図画面をメインとサブの2つに分割し、案内地図と航空写真などを並べて表示する。</t>
  </si>
  <si>
    <t>サブ画面に別のテーマの地図を表示する</t>
  </si>
  <si>
    <t>クリック位置の地物を検索し、吹き出し形式で地物属性を表示する。</t>
  </si>
  <si>
    <t>リンクをクリック（タップ）することで、ファイルをダウンロードできること。</t>
  </si>
  <si>
    <t>住所をフリーワードで検索する。「一丁目2番地3号」「1-2-3」のような表記のゆれを吸収して検索できるほか、部分一致により候補の一覧が表示される。</t>
  </si>
  <si>
    <t>ブラウザの機能でコピーできるようにアイコンや主題レイヤを1枚の地図画像に加工する。</t>
  </si>
  <si>
    <t>②PC操作：PC操作のみ対応</t>
    <rPh sb="12" eb="14">
      <t>タイオウ</t>
    </rPh>
    <phoneticPr fontId="2"/>
  </si>
  <si>
    <t>③タブレット・スマートフォン操作：タブレット・スマートフォン操作のみ対応</t>
    <rPh sb="34" eb="36">
      <t>タイオウ</t>
    </rPh>
    <phoneticPr fontId="2"/>
  </si>
  <si>
    <t>複数画面表示</t>
  </si>
  <si>
    <t>メイン地図が全域のどの領域を表示しているのかを表示する。</t>
  </si>
  <si>
    <t>メイン地図の動きと同期して案内図の表示も拡大・縮小・移動する。</t>
  </si>
  <si>
    <t>2画面表示に切り替えることで、メイン地図画面と連動するサブ地図画面を表示する。地図画面ごとに表示レイヤを自由に設定できることとする。</t>
  </si>
  <si>
    <t>図形情報と画像ファイル（JPEG、TIFF等）や文書ファイル（Word、Excel等）を関連付けて管理する。</t>
  </si>
  <si>
    <t>ユーザ認証により、公開型GISへの公開処理が可能なユーザを制限する。</t>
  </si>
  <si>
    <t>公開型GISの地図テーマ（地図レイヤの組合せ）ごとの公開/非公開を設定する。</t>
  </si>
  <si>
    <t>作成・編集したレイヤは、地図データの変換等を行うことなく、そのまま公開レイヤとして公開型GISに反映する。</t>
  </si>
  <si>
    <t>※△の場合は、備考欄に代替案を記入すること。</t>
    <rPh sb="3" eb="5">
      <t>バアイ</t>
    </rPh>
    <rPh sb="7" eb="9">
      <t>ビコウ</t>
    </rPh>
    <rPh sb="9" eb="10">
      <t>ラン</t>
    </rPh>
    <rPh sb="11" eb="13">
      <t>ダイガ</t>
    </rPh>
    <rPh sb="13" eb="14">
      <t>アン</t>
    </rPh>
    <rPh sb="15" eb="17">
      <t>キニュウ</t>
    </rPh>
    <phoneticPr fontId="2"/>
  </si>
  <si>
    <t>情報表示</t>
    <rPh sb="2" eb="4">
      <t>ヒョウジ</t>
    </rPh>
    <phoneticPr fontId="2"/>
  </si>
  <si>
    <t>検索</t>
    <rPh sb="0" eb="2">
      <t>ケンサク</t>
    </rPh>
    <phoneticPr fontId="2"/>
  </si>
  <si>
    <t>計測</t>
    <rPh sb="0" eb="2">
      <t>ケイソク</t>
    </rPh>
    <phoneticPr fontId="2"/>
  </si>
  <si>
    <t>対応集計表　</t>
    <rPh sb="0" eb="2">
      <t>タイオウ</t>
    </rPh>
    <rPh sb="2" eb="5">
      <t>シュウケイヒョウ</t>
    </rPh>
    <phoneticPr fontId="2"/>
  </si>
  <si>
    <t>レイヤ管理</t>
    <phoneticPr fontId="2"/>
  </si>
  <si>
    <t>※ここは編集しないこと。</t>
    <rPh sb="4" eb="6">
      <t>ヘンシュウ</t>
    </rPh>
    <phoneticPr fontId="2"/>
  </si>
  <si>
    <t>（様式第８号）</t>
    <rPh sb="1" eb="3">
      <t>ヨウシキ</t>
    </rPh>
    <rPh sb="3" eb="4">
      <t>ダイ</t>
    </rPh>
    <rPh sb="5" eb="6">
      <t>ゴウ</t>
    </rPh>
    <phoneticPr fontId="2"/>
  </si>
  <si>
    <t>機能要件対応表（公開型地理情報システム）</t>
    <rPh sb="0" eb="4">
      <t>キノウヨウケン</t>
    </rPh>
    <rPh sb="4" eb="7">
      <t>タイオウヒョウ</t>
    </rPh>
    <rPh sb="8" eb="11">
      <t>コウカイガタ</t>
    </rPh>
    <rPh sb="11" eb="13">
      <t>チリ</t>
    </rPh>
    <rPh sb="13" eb="15">
      <t>ジョウホウ</t>
    </rPh>
    <phoneticPr fontId="2"/>
  </si>
  <si>
    <t>機能要件対応表（統合型地理情報システム）</t>
    <rPh sb="0" eb="2">
      <t>キノウ</t>
    </rPh>
    <rPh sb="2" eb="4">
      <t>ヨウケン</t>
    </rPh>
    <rPh sb="4" eb="7">
      <t>タイオウヒョウ</t>
    </rPh>
    <rPh sb="8" eb="11">
      <t>トウゴウガタ</t>
    </rPh>
    <rPh sb="11" eb="13">
      <t>チリ</t>
    </rPh>
    <rPh sb="13" eb="15">
      <t>ジョウホウ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</si>
</sst>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9"/>
      <color theme="1"/>
      <name val="ＭＳ 明朝"/>
      <family val="1"/>
      <charset val="128"/>
    </font>
    <font>
      <sz val="11"/>
      <name val="ＭＳ Ｐゴシック"/>
      <family val="3"/>
      <charset val="128"/>
    </font>
    <font>
      <sz val="10"/>
      <color indexed="12"/>
      <name val="FA 明朝"/>
      <family val="1"/>
      <charset val="128"/>
    </font>
    <font>
      <sz val="11"/>
      <color theme="1"/>
      <name val="游ゴシック"/>
      <family val="3"/>
      <charset val="128"/>
      <scheme val="minor"/>
    </font>
    <font>
      <sz val="11"/>
      <color theme="1"/>
      <name val="游ゴシック"/>
      <family val="2"/>
      <scheme val="minor"/>
    </font>
    <font>
      <b/>
      <sz val="11"/>
      <color theme="1" tint="0.14999847407452621"/>
      <name val="ＭＳ 明朝"/>
      <family val="1"/>
      <charset val="128"/>
    </font>
    <font>
      <b/>
      <sz val="14"/>
      <color theme="1" tint="0.14999847407452621"/>
      <name val="ＭＳ 明朝"/>
      <family val="1"/>
      <charset val="128"/>
    </font>
    <font>
      <sz val="11"/>
      <color theme="1" tint="0.14999847407452621"/>
      <name val="ＭＳ 明朝"/>
      <family val="1"/>
      <charset val="128"/>
    </font>
    <font>
      <sz val="10"/>
      <color theme="1"/>
      <name val="ＭＳ 明朝"/>
      <family val="1"/>
      <charset val="128"/>
    </font>
    <font>
      <b/>
      <sz val="14"/>
      <color theme="1"/>
      <name val="ＭＳ 明朝"/>
      <family val="1"/>
      <charset val="128"/>
    </font>
  </fonts>
  <fills count="9">
    <fill>
      <patternFill patternType="none"/>
    </fill>
    <fill>
      <patternFill patternType="gray125"/>
    </fill>
    <fill>
      <patternFill patternType="solid">
        <fgColor rgb="FFE0E0E0"/>
        <bgColor indexed="64"/>
      </patternFill>
    </fill>
    <fill>
      <patternFill patternType="solid">
        <fgColor rgb="FFFFFFFF"/>
        <bgColor indexed="64"/>
      </patternFill>
    </fill>
    <fill>
      <patternFill patternType="solid">
        <fgColor indexed="26"/>
        <bgColor indexed="64"/>
      </patternFill>
    </fill>
    <fill>
      <patternFill patternType="solid">
        <fgColor theme="0"/>
        <bgColor indexed="64"/>
      </patternFill>
    </fill>
    <fill>
      <patternFill patternType="solid">
        <fgColor theme="0" tint="-0.14999847407452621"/>
        <bgColor indexed="64"/>
      </patternFill>
    </fill>
    <fill>
      <patternFill patternType="solid">
        <fgColor rgb="FFD9D9D9"/>
        <bgColor indexed="64"/>
      </patternFill>
    </fill>
    <fill>
      <patternFill patternType="solid">
        <fgColor theme="7" tint="0.79998168889431442"/>
        <bgColor indexed="64"/>
      </patternFill>
    </fill>
  </fills>
  <borders count="7">
    <border>
      <left/>
      <right/>
      <top/>
      <bottom/>
      <diagonal/>
    </border>
    <border>
      <left style="double">
        <color indexed="14"/>
      </left>
      <right/>
      <top style="double">
        <color indexed="1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10">
    <xf numFmtId="0" fontId="0" fillId="0" borderId="0">
      <alignment vertical="center"/>
    </xf>
    <xf numFmtId="0" fontId="5" fillId="0" borderId="0">
      <alignment vertical="center"/>
    </xf>
    <xf numFmtId="38" fontId="6" fillId="4" borderId="1" applyNumberFormat="0" applyBorder="0" applyAlignment="0">
      <alignment vertical="center"/>
    </xf>
    <xf numFmtId="0" fontId="1" fillId="0" borderId="0">
      <alignment vertical="center"/>
    </xf>
    <xf numFmtId="0" fontId="5" fillId="0" borderId="0"/>
    <xf numFmtId="0" fontId="7" fillId="0" borderId="0"/>
    <xf numFmtId="0" fontId="1" fillId="0" borderId="0">
      <alignment vertical="center"/>
    </xf>
    <xf numFmtId="0" fontId="1" fillId="0" borderId="0">
      <alignment vertical="center"/>
    </xf>
    <xf numFmtId="0" fontId="1" fillId="0" borderId="0">
      <alignment vertical="center"/>
    </xf>
    <xf numFmtId="0" fontId="8" fillId="0" borderId="0"/>
  </cellStyleXfs>
  <cellXfs count="25">
    <xf numFmtId="0" fontId="0" fillId="0" borderId="0" xfId="0">
      <alignment vertical="center"/>
    </xf>
    <xf numFmtId="0" fontId="3" fillId="0" borderId="0" xfId="0" applyFont="1">
      <alignment vertical="center"/>
    </xf>
    <xf numFmtId="0" fontId="10" fillId="5" borderId="0" xfId="3" applyFont="1" applyFill="1" applyBorder="1" applyAlignment="1">
      <alignment horizontal="center" vertical="center" wrapText="1"/>
    </xf>
    <xf numFmtId="0" fontId="11" fillId="6" borderId="2" xfId="3" applyFont="1" applyFill="1" applyBorder="1" applyAlignment="1">
      <alignment horizontal="left" vertical="center"/>
    </xf>
    <xf numFmtId="0" fontId="9" fillId="5" borderId="2" xfId="3" applyFont="1" applyFill="1" applyBorder="1" applyAlignment="1">
      <alignment horizontal="center" vertical="center" wrapText="1"/>
    </xf>
    <xf numFmtId="0" fontId="12" fillId="7" borderId="2"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0" borderId="2" xfId="0" applyFont="1" applyBorder="1" applyAlignment="1">
      <alignment vertical="center" wrapText="1"/>
    </xf>
    <xf numFmtId="0" fontId="3" fillId="0" borderId="2" xfId="0" applyFont="1" applyFill="1" applyBorder="1">
      <alignment vertical="center"/>
    </xf>
    <xf numFmtId="0" fontId="3" fillId="0" borderId="2" xfId="0" applyFont="1" applyBorder="1">
      <alignment vertical="center"/>
    </xf>
    <xf numFmtId="0" fontId="11" fillId="5" borderId="2" xfId="3" applyFont="1" applyFill="1" applyBorder="1" applyAlignment="1">
      <alignment horizontal="center" vertical="center" wrapText="1"/>
    </xf>
    <xf numFmtId="0" fontId="12" fillId="0" borderId="0" xfId="0" applyFont="1">
      <alignment vertical="center"/>
    </xf>
    <xf numFmtId="0" fontId="12" fillId="3" borderId="2" xfId="0" applyFont="1" applyFill="1" applyBorder="1" applyAlignment="1">
      <alignment vertical="center" wrapText="1"/>
    </xf>
    <xf numFmtId="0" fontId="4" fillId="0" borderId="0" xfId="0" applyFont="1" applyFill="1" applyBorder="1" applyAlignment="1">
      <alignment vertical="center"/>
    </xf>
    <xf numFmtId="0" fontId="12" fillId="8" borderId="2" xfId="0" applyFont="1" applyFill="1" applyBorder="1">
      <alignment vertical="center"/>
    </xf>
    <xf numFmtId="0" fontId="12" fillId="8" borderId="2" xfId="0" applyFont="1" applyFill="1" applyBorder="1" applyAlignment="1">
      <alignment horizontal="center" vertical="center"/>
    </xf>
    <xf numFmtId="0" fontId="12" fillId="8" borderId="2" xfId="0" applyFont="1" applyFill="1" applyBorder="1" applyAlignment="1">
      <alignment vertical="center"/>
    </xf>
    <xf numFmtId="0" fontId="12" fillId="0" borderId="2" xfId="0" applyFont="1" applyBorder="1" applyAlignment="1">
      <alignment horizontal="left" vertical="center" wrapText="1"/>
    </xf>
    <xf numFmtId="0" fontId="12" fillId="0" borderId="2" xfId="0" applyFont="1" applyBorder="1" applyAlignment="1">
      <alignment vertical="center" wrapText="1"/>
    </xf>
    <xf numFmtId="0" fontId="12" fillId="0" borderId="3" xfId="0" applyFont="1" applyBorder="1" applyAlignment="1">
      <alignment horizontal="left" vertical="center" wrapText="1"/>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3" fillId="0" borderId="6" xfId="0" applyFont="1" applyBorder="1" applyAlignment="1">
      <alignment horizontal="center" vertical="center"/>
    </xf>
    <xf numFmtId="0" fontId="13" fillId="0" borderId="0" xfId="0" applyFont="1" applyBorder="1" applyAlignment="1">
      <alignment horizontal="center" vertical="center"/>
    </xf>
    <xf numFmtId="0" fontId="13" fillId="0" borderId="0" xfId="0" applyFont="1" applyAlignment="1">
      <alignment horizontal="center" vertical="center"/>
    </xf>
  </cellXfs>
  <cellStyles count="10">
    <cellStyle name="春" xfId="2"/>
    <cellStyle name="標準" xfId="0" builtinId="0"/>
    <cellStyle name="標準 16" xfId="9"/>
    <cellStyle name="標準 2" xfId="3"/>
    <cellStyle name="標準 2 2" xfId="4"/>
    <cellStyle name="標準 2 2 2" xfId="7"/>
    <cellStyle name="標準 2 3" xfId="6"/>
    <cellStyle name="標準 3" xfId="5"/>
    <cellStyle name="標準 4" xfId="8"/>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view="pageBreakPreview" zoomScaleNormal="60" zoomScaleSheetLayoutView="100" workbookViewId="0">
      <pane xSplit="2" ySplit="6" topLeftCell="C43" activePane="bottomRight" state="frozen"/>
      <selection pane="topRight" activeCell="C1" sqref="C1"/>
      <selection pane="bottomLeft" activeCell="A7" sqref="A7"/>
      <selection pane="bottomRight" activeCell="C67" sqref="C67"/>
    </sheetView>
  </sheetViews>
  <sheetFormatPr defaultColWidth="8.75" defaultRowHeight="13.5"/>
  <cols>
    <col min="1" max="1" width="15.75" style="1" bestFit="1" customWidth="1"/>
    <col min="2" max="2" width="16.625" style="1" customWidth="1"/>
    <col min="3" max="3" width="58.875" style="1" customWidth="1"/>
    <col min="4" max="4" width="14.875" style="1" customWidth="1"/>
    <col min="5" max="5" width="8.75" style="1"/>
    <col min="6" max="6" width="34.875" style="1" customWidth="1"/>
    <col min="7" max="16384" width="8.75" style="1"/>
  </cols>
  <sheetData>
    <row r="1" spans="1:6" ht="24" customHeight="1">
      <c r="A1" s="11" t="s">
        <v>252</v>
      </c>
    </row>
    <row r="2" spans="1:6" ht="16.899999999999999" customHeight="1">
      <c r="A2" s="3" t="s">
        <v>103</v>
      </c>
      <c r="B2" s="10" t="s">
        <v>104</v>
      </c>
      <c r="C2" s="22" t="s">
        <v>253</v>
      </c>
      <c r="D2" s="23"/>
      <c r="E2" s="23"/>
    </row>
    <row r="3" spans="1:6" ht="16.899999999999999" customHeight="1">
      <c r="A3" s="3" t="s">
        <v>105</v>
      </c>
      <c r="B3" s="10" t="s">
        <v>106</v>
      </c>
    </row>
    <row r="4" spans="1:6" ht="16.899999999999999" customHeight="1">
      <c r="A4" s="3" t="s">
        <v>107</v>
      </c>
      <c r="B4" s="4" t="s">
        <v>108</v>
      </c>
      <c r="C4" s="11" t="s">
        <v>245</v>
      </c>
    </row>
    <row r="6" spans="1:6">
      <c r="A6" s="5" t="s">
        <v>0</v>
      </c>
      <c r="B6" s="5" t="s">
        <v>1</v>
      </c>
      <c r="C6" s="5" t="s">
        <v>2</v>
      </c>
      <c r="D6" s="5" t="s">
        <v>112</v>
      </c>
      <c r="E6" s="6" t="s">
        <v>109</v>
      </c>
      <c r="F6" s="6" t="s">
        <v>110</v>
      </c>
    </row>
    <row r="7" spans="1:6">
      <c r="A7" s="18" t="s">
        <v>113</v>
      </c>
      <c r="B7" s="7" t="s">
        <v>114</v>
      </c>
      <c r="C7" s="7" t="s">
        <v>115</v>
      </c>
      <c r="D7" s="7" t="s">
        <v>116</v>
      </c>
      <c r="E7" s="14"/>
      <c r="F7" s="14"/>
    </row>
    <row r="8" spans="1:6">
      <c r="A8" s="18"/>
      <c r="B8" s="7" t="s">
        <v>199</v>
      </c>
      <c r="C8" s="7" t="s">
        <v>200</v>
      </c>
      <c r="D8" s="7" t="s">
        <v>116</v>
      </c>
      <c r="E8" s="14"/>
      <c r="F8" s="14"/>
    </row>
    <row r="9" spans="1:6">
      <c r="A9" s="18"/>
      <c r="B9" s="7" t="s">
        <v>199</v>
      </c>
      <c r="C9" s="7" t="s">
        <v>201</v>
      </c>
      <c r="D9" s="7" t="s">
        <v>116</v>
      </c>
      <c r="E9" s="14"/>
      <c r="F9" s="14"/>
    </row>
    <row r="10" spans="1:6" ht="24">
      <c r="A10" s="18"/>
      <c r="B10" s="7" t="s">
        <v>117</v>
      </c>
      <c r="C10" s="7" t="s">
        <v>118</v>
      </c>
      <c r="D10" s="7" t="s">
        <v>116</v>
      </c>
      <c r="E10" s="14"/>
      <c r="F10" s="14"/>
    </row>
    <row r="11" spans="1:6">
      <c r="A11" s="18"/>
      <c r="B11" s="7" t="s">
        <v>117</v>
      </c>
      <c r="C11" s="7" t="s">
        <v>119</v>
      </c>
      <c r="D11" s="7" t="s">
        <v>116</v>
      </c>
      <c r="E11" s="14"/>
      <c r="F11" s="14"/>
    </row>
    <row r="12" spans="1:6">
      <c r="A12" s="19" t="s">
        <v>208</v>
      </c>
      <c r="B12" s="7" t="s">
        <v>120</v>
      </c>
      <c r="C12" s="7" t="s">
        <v>121</v>
      </c>
      <c r="D12" s="7" t="s">
        <v>116</v>
      </c>
      <c r="E12" s="14"/>
      <c r="F12" s="14"/>
    </row>
    <row r="13" spans="1:6">
      <c r="A13" s="20"/>
      <c r="B13" s="7" t="s">
        <v>122</v>
      </c>
      <c r="C13" s="7" t="s">
        <v>202</v>
      </c>
      <c r="D13" s="7" t="s">
        <v>116</v>
      </c>
      <c r="E13" s="14"/>
      <c r="F13" s="14"/>
    </row>
    <row r="14" spans="1:6" ht="24">
      <c r="A14" s="20"/>
      <c r="B14" s="7" t="s">
        <v>122</v>
      </c>
      <c r="C14" s="7" t="s">
        <v>203</v>
      </c>
      <c r="D14" s="7" t="s">
        <v>116</v>
      </c>
      <c r="E14" s="14"/>
      <c r="F14" s="14"/>
    </row>
    <row r="15" spans="1:6">
      <c r="A15" s="20"/>
      <c r="B15" s="7" t="s">
        <v>123</v>
      </c>
      <c r="C15" s="7" t="s">
        <v>124</v>
      </c>
      <c r="D15" s="7" t="s">
        <v>116</v>
      </c>
      <c r="E15" s="14"/>
      <c r="F15" s="14"/>
    </row>
    <row r="16" spans="1:6">
      <c r="A16" s="20"/>
      <c r="B16" s="7" t="s">
        <v>125</v>
      </c>
      <c r="C16" s="7" t="s">
        <v>225</v>
      </c>
      <c r="D16" s="7" t="s">
        <v>116</v>
      </c>
      <c r="E16" s="14"/>
      <c r="F16" s="14"/>
    </row>
    <row r="17" spans="1:6">
      <c r="A17" s="20"/>
      <c r="B17" s="7" t="s">
        <v>125</v>
      </c>
      <c r="C17" s="7" t="s">
        <v>204</v>
      </c>
      <c r="D17" s="7" t="s">
        <v>116</v>
      </c>
      <c r="E17" s="14"/>
      <c r="F17" s="14"/>
    </row>
    <row r="18" spans="1:6">
      <c r="A18" s="20"/>
      <c r="B18" s="7" t="s">
        <v>126</v>
      </c>
      <c r="C18" s="7" t="s">
        <v>127</v>
      </c>
      <c r="D18" s="7" t="s">
        <v>116</v>
      </c>
      <c r="E18" s="14"/>
      <c r="F18" s="14"/>
    </row>
    <row r="19" spans="1:6">
      <c r="A19" s="20"/>
      <c r="B19" s="7" t="s">
        <v>128</v>
      </c>
      <c r="C19" s="7" t="s">
        <v>129</v>
      </c>
      <c r="D19" s="7" t="s">
        <v>116</v>
      </c>
      <c r="E19" s="14"/>
      <c r="F19" s="14"/>
    </row>
    <row r="20" spans="1:6">
      <c r="A20" s="20"/>
      <c r="B20" s="7" t="s">
        <v>130</v>
      </c>
      <c r="C20" s="7" t="s">
        <v>131</v>
      </c>
      <c r="D20" s="7" t="s">
        <v>116</v>
      </c>
      <c r="E20" s="14"/>
      <c r="F20" s="14"/>
    </row>
    <row r="21" spans="1:6">
      <c r="A21" s="20"/>
      <c r="B21" s="7" t="s">
        <v>132</v>
      </c>
      <c r="C21" s="7" t="s">
        <v>133</v>
      </c>
      <c r="D21" s="7" t="s">
        <v>116</v>
      </c>
      <c r="E21" s="14"/>
      <c r="F21" s="14"/>
    </row>
    <row r="22" spans="1:6" ht="24">
      <c r="A22" s="20"/>
      <c r="B22" s="7" t="s">
        <v>134</v>
      </c>
      <c r="C22" s="7" t="s">
        <v>226</v>
      </c>
      <c r="D22" s="7" t="s">
        <v>116</v>
      </c>
      <c r="E22" s="14"/>
      <c r="F22" s="14"/>
    </row>
    <row r="23" spans="1:6">
      <c r="A23" s="20"/>
      <c r="B23" s="7" t="s">
        <v>24</v>
      </c>
      <c r="C23" s="7" t="s">
        <v>227</v>
      </c>
      <c r="D23" s="7" t="s">
        <v>116</v>
      </c>
      <c r="E23" s="14"/>
      <c r="F23" s="14"/>
    </row>
    <row r="24" spans="1:6">
      <c r="A24" s="20"/>
      <c r="B24" s="7" t="s">
        <v>135</v>
      </c>
      <c r="C24" s="7" t="s">
        <v>136</v>
      </c>
      <c r="D24" s="7" t="s">
        <v>116</v>
      </c>
      <c r="E24" s="14"/>
      <c r="F24" s="14"/>
    </row>
    <row r="25" spans="1:6">
      <c r="A25" s="20"/>
      <c r="B25" s="7" t="s">
        <v>137</v>
      </c>
      <c r="C25" s="7" t="s">
        <v>138</v>
      </c>
      <c r="D25" s="7" t="s">
        <v>139</v>
      </c>
      <c r="E25" s="14"/>
      <c r="F25" s="14"/>
    </row>
    <row r="26" spans="1:6" ht="24">
      <c r="A26" s="20"/>
      <c r="B26" s="7" t="s">
        <v>140</v>
      </c>
      <c r="C26" s="7" t="s">
        <v>141</v>
      </c>
      <c r="D26" s="7" t="s">
        <v>142</v>
      </c>
      <c r="E26" s="14"/>
      <c r="F26" s="14"/>
    </row>
    <row r="27" spans="1:6" ht="24">
      <c r="A27" s="20"/>
      <c r="B27" s="7" t="s">
        <v>143</v>
      </c>
      <c r="C27" s="7" t="s">
        <v>144</v>
      </c>
      <c r="D27" s="7" t="s">
        <v>142</v>
      </c>
      <c r="E27" s="14"/>
      <c r="F27" s="14"/>
    </row>
    <row r="28" spans="1:6" ht="24">
      <c r="A28" s="20"/>
      <c r="B28" s="7" t="s">
        <v>145</v>
      </c>
      <c r="C28" s="7" t="s">
        <v>146</v>
      </c>
      <c r="D28" s="7" t="s">
        <v>142</v>
      </c>
      <c r="E28" s="14"/>
      <c r="F28" s="14"/>
    </row>
    <row r="29" spans="1:6" ht="24">
      <c r="A29" s="20"/>
      <c r="B29" s="7" t="s">
        <v>147</v>
      </c>
      <c r="C29" s="7" t="s">
        <v>148</v>
      </c>
      <c r="D29" s="7" t="s">
        <v>142</v>
      </c>
      <c r="E29" s="14"/>
      <c r="F29" s="14"/>
    </row>
    <row r="30" spans="1:6" ht="24">
      <c r="A30" s="19" t="s">
        <v>208</v>
      </c>
      <c r="B30" s="7" t="s">
        <v>149</v>
      </c>
      <c r="C30" s="7" t="s">
        <v>150</v>
      </c>
      <c r="D30" s="7" t="s">
        <v>142</v>
      </c>
      <c r="E30" s="14"/>
      <c r="F30" s="14"/>
    </row>
    <row r="31" spans="1:6" ht="24">
      <c r="A31" s="20"/>
      <c r="B31" s="7" t="s">
        <v>151</v>
      </c>
      <c r="C31" s="7" t="s">
        <v>152</v>
      </c>
      <c r="D31" s="7" t="s">
        <v>142</v>
      </c>
      <c r="E31" s="14"/>
      <c r="F31" s="14"/>
    </row>
    <row r="32" spans="1:6" ht="24">
      <c r="A32" s="20"/>
      <c r="B32" s="7" t="s">
        <v>228</v>
      </c>
      <c r="C32" s="7" t="s">
        <v>229</v>
      </c>
      <c r="D32" s="7" t="s">
        <v>139</v>
      </c>
      <c r="E32" s="14"/>
      <c r="F32" s="14"/>
    </row>
    <row r="33" spans="1:6">
      <c r="A33" s="21"/>
      <c r="B33" s="7" t="s">
        <v>228</v>
      </c>
      <c r="C33" s="7" t="s">
        <v>230</v>
      </c>
      <c r="D33" s="7" t="s">
        <v>139</v>
      </c>
      <c r="E33" s="14"/>
      <c r="F33" s="14"/>
    </row>
    <row r="34" spans="1:6">
      <c r="A34" s="19" t="s">
        <v>207</v>
      </c>
      <c r="B34" s="7" t="s">
        <v>205</v>
      </c>
      <c r="C34" s="7" t="s">
        <v>231</v>
      </c>
      <c r="D34" s="7" t="s">
        <v>116</v>
      </c>
      <c r="E34" s="14"/>
      <c r="F34" s="14"/>
    </row>
    <row r="35" spans="1:6">
      <c r="A35" s="20"/>
      <c r="B35" s="7" t="s">
        <v>205</v>
      </c>
      <c r="C35" s="7" t="s">
        <v>206</v>
      </c>
      <c r="D35" s="7" t="s">
        <v>116</v>
      </c>
      <c r="E35" s="14"/>
      <c r="F35" s="14"/>
    </row>
    <row r="36" spans="1:6">
      <c r="A36" s="20"/>
      <c r="B36" s="7" t="s">
        <v>153</v>
      </c>
      <c r="C36" s="7" t="s">
        <v>154</v>
      </c>
      <c r="D36" s="7" t="s">
        <v>116</v>
      </c>
      <c r="E36" s="14"/>
      <c r="F36" s="15"/>
    </row>
    <row r="37" spans="1:6" ht="24">
      <c r="A37" s="20"/>
      <c r="B37" s="7" t="s">
        <v>153</v>
      </c>
      <c r="C37" s="7" t="s">
        <v>155</v>
      </c>
      <c r="D37" s="7" t="s">
        <v>116</v>
      </c>
      <c r="E37" s="14"/>
      <c r="F37" s="15"/>
    </row>
    <row r="38" spans="1:6" ht="24">
      <c r="A38" s="20"/>
      <c r="B38" s="7" t="s">
        <v>157</v>
      </c>
      <c r="C38" s="7" t="s">
        <v>156</v>
      </c>
      <c r="D38" s="7" t="s">
        <v>116</v>
      </c>
      <c r="E38" s="14"/>
      <c r="F38" s="14"/>
    </row>
    <row r="39" spans="1:6" ht="24">
      <c r="A39" s="20"/>
      <c r="B39" s="7" t="s">
        <v>157</v>
      </c>
      <c r="C39" s="7" t="s">
        <v>232</v>
      </c>
      <c r="D39" s="7" t="s">
        <v>116</v>
      </c>
      <c r="E39" s="14"/>
      <c r="F39" s="14"/>
    </row>
    <row r="40" spans="1:6" ht="24">
      <c r="A40" s="21"/>
      <c r="B40" s="7" t="s">
        <v>158</v>
      </c>
      <c r="C40" s="7" t="s">
        <v>159</v>
      </c>
      <c r="D40" s="7" t="s">
        <v>116</v>
      </c>
      <c r="E40" s="14"/>
      <c r="F40" s="14"/>
    </row>
    <row r="41" spans="1:6">
      <c r="A41" s="19" t="s">
        <v>211</v>
      </c>
      <c r="B41" s="7" t="s">
        <v>39</v>
      </c>
      <c r="C41" s="7" t="s">
        <v>160</v>
      </c>
      <c r="D41" s="7" t="s">
        <v>116</v>
      </c>
      <c r="E41" s="14"/>
      <c r="F41" s="14"/>
    </row>
    <row r="42" spans="1:6" ht="24">
      <c r="A42" s="20"/>
      <c r="B42" s="7" t="s">
        <v>161</v>
      </c>
      <c r="C42" s="7" t="s">
        <v>162</v>
      </c>
      <c r="D42" s="7" t="s">
        <v>116</v>
      </c>
      <c r="E42" s="14"/>
      <c r="F42" s="14"/>
    </row>
    <row r="43" spans="1:6" ht="36">
      <c r="A43" s="20"/>
      <c r="B43" s="7" t="s">
        <v>210</v>
      </c>
      <c r="C43" s="7" t="s">
        <v>233</v>
      </c>
      <c r="D43" s="7" t="s">
        <v>116</v>
      </c>
      <c r="E43" s="14"/>
      <c r="F43" s="14"/>
    </row>
    <row r="44" spans="1:6">
      <c r="A44" s="21"/>
      <c r="B44" s="7" t="s">
        <v>163</v>
      </c>
      <c r="C44" s="7" t="s">
        <v>164</v>
      </c>
      <c r="D44" s="7" t="s">
        <v>116</v>
      </c>
      <c r="E44" s="14"/>
      <c r="F44" s="14"/>
    </row>
    <row r="45" spans="1:6" ht="24">
      <c r="A45" s="18" t="s">
        <v>74</v>
      </c>
      <c r="B45" s="7" t="s">
        <v>74</v>
      </c>
      <c r="C45" s="7" t="s">
        <v>165</v>
      </c>
      <c r="D45" s="7" t="s">
        <v>139</v>
      </c>
      <c r="E45" s="14"/>
      <c r="F45" s="14"/>
    </row>
    <row r="46" spans="1:6" ht="24">
      <c r="A46" s="18"/>
      <c r="B46" s="7" t="s">
        <v>212</v>
      </c>
      <c r="C46" s="7" t="s">
        <v>166</v>
      </c>
      <c r="D46" s="7" t="s">
        <v>139</v>
      </c>
      <c r="E46" s="14"/>
      <c r="F46" s="15"/>
    </row>
    <row r="47" spans="1:6">
      <c r="A47" s="18"/>
      <c r="B47" s="7" t="s">
        <v>167</v>
      </c>
      <c r="C47" s="7" t="s">
        <v>168</v>
      </c>
      <c r="D47" s="7" t="s">
        <v>139</v>
      </c>
      <c r="E47" s="14"/>
      <c r="F47" s="14"/>
    </row>
    <row r="48" spans="1:6">
      <c r="A48" s="18"/>
      <c r="B48" s="7" t="s">
        <v>169</v>
      </c>
      <c r="C48" s="7" t="s">
        <v>170</v>
      </c>
      <c r="D48" s="7" t="s">
        <v>139</v>
      </c>
      <c r="E48" s="14"/>
      <c r="F48" s="14"/>
    </row>
    <row r="49" spans="1:6" ht="24">
      <c r="A49" s="18"/>
      <c r="B49" s="7" t="s">
        <v>171</v>
      </c>
      <c r="C49" s="7" t="s">
        <v>172</v>
      </c>
      <c r="D49" s="7" t="s">
        <v>139</v>
      </c>
      <c r="E49" s="14"/>
      <c r="F49" s="14"/>
    </row>
    <row r="50" spans="1:6">
      <c r="A50" s="18"/>
      <c r="B50" s="7" t="s">
        <v>173</v>
      </c>
      <c r="C50" s="7" t="s">
        <v>174</v>
      </c>
      <c r="D50" s="7" t="s">
        <v>139</v>
      </c>
      <c r="E50" s="14"/>
      <c r="F50" s="14"/>
    </row>
    <row r="51" spans="1:6" ht="24">
      <c r="A51" s="19" t="s">
        <v>213</v>
      </c>
      <c r="B51" s="7" t="s">
        <v>175</v>
      </c>
      <c r="C51" s="7" t="s">
        <v>234</v>
      </c>
      <c r="D51" s="7" t="s">
        <v>116</v>
      </c>
      <c r="E51" s="14"/>
      <c r="F51" s="14"/>
    </row>
    <row r="52" spans="1:6">
      <c r="A52" s="21"/>
      <c r="B52" s="7" t="s">
        <v>176</v>
      </c>
      <c r="C52" s="7" t="s">
        <v>177</v>
      </c>
      <c r="D52" s="7" t="s">
        <v>116</v>
      </c>
      <c r="E52" s="14"/>
      <c r="F52" s="14"/>
    </row>
    <row r="53" spans="1:6">
      <c r="A53" s="19" t="s">
        <v>214</v>
      </c>
      <c r="B53" s="7" t="s">
        <v>178</v>
      </c>
      <c r="C53" s="7" t="s">
        <v>215</v>
      </c>
      <c r="D53" s="7" t="s">
        <v>116</v>
      </c>
      <c r="E53" s="14"/>
      <c r="F53" s="14"/>
    </row>
    <row r="54" spans="1:6">
      <c r="A54" s="20"/>
      <c r="B54" s="7" t="s">
        <v>178</v>
      </c>
      <c r="C54" s="7" t="s">
        <v>216</v>
      </c>
      <c r="D54" s="7" t="s">
        <v>116</v>
      </c>
      <c r="E54" s="14"/>
      <c r="F54" s="14"/>
    </row>
    <row r="55" spans="1:6">
      <c r="A55" s="20"/>
      <c r="B55" s="7" t="s">
        <v>53</v>
      </c>
      <c r="C55" s="7" t="s">
        <v>217</v>
      </c>
      <c r="D55" s="7" t="s">
        <v>116</v>
      </c>
      <c r="E55" s="14"/>
      <c r="F55" s="14"/>
    </row>
    <row r="56" spans="1:6">
      <c r="A56" s="20"/>
      <c r="B56" s="7" t="s">
        <v>53</v>
      </c>
      <c r="C56" s="7" t="s">
        <v>218</v>
      </c>
      <c r="D56" s="7" t="s">
        <v>116</v>
      </c>
      <c r="E56" s="14"/>
      <c r="F56" s="14"/>
    </row>
    <row r="57" spans="1:6">
      <c r="A57" s="20"/>
      <c r="B57" s="7" t="s">
        <v>220</v>
      </c>
      <c r="C57" s="7" t="s">
        <v>219</v>
      </c>
      <c r="D57" s="7" t="s">
        <v>116</v>
      </c>
      <c r="E57" s="14"/>
      <c r="F57" s="14"/>
    </row>
    <row r="58" spans="1:6">
      <c r="A58" s="21"/>
      <c r="B58" s="7" t="s">
        <v>57</v>
      </c>
      <c r="C58" s="7" t="s">
        <v>221</v>
      </c>
      <c r="D58" s="7" t="s">
        <v>116</v>
      </c>
      <c r="E58" s="14"/>
      <c r="F58" s="14"/>
    </row>
    <row r="59" spans="1:6">
      <c r="A59" s="18" t="s">
        <v>46</v>
      </c>
      <c r="B59" s="7" t="s">
        <v>179</v>
      </c>
      <c r="C59" s="7" t="s">
        <v>180</v>
      </c>
      <c r="D59" s="7" t="s">
        <v>116</v>
      </c>
      <c r="E59" s="14"/>
      <c r="F59" s="14"/>
    </row>
    <row r="60" spans="1:6">
      <c r="A60" s="18"/>
      <c r="B60" s="7" t="s">
        <v>49</v>
      </c>
      <c r="C60" s="7" t="s">
        <v>181</v>
      </c>
      <c r="D60" s="7" t="s">
        <v>116</v>
      </c>
      <c r="E60" s="14"/>
      <c r="F60" s="14"/>
    </row>
    <row r="61" spans="1:6">
      <c r="A61" s="17" t="s">
        <v>111</v>
      </c>
      <c r="B61" s="7" t="s">
        <v>182</v>
      </c>
      <c r="C61" s="7" t="s">
        <v>183</v>
      </c>
      <c r="D61" s="7" t="s">
        <v>116</v>
      </c>
      <c r="E61" s="14"/>
      <c r="F61" s="16"/>
    </row>
    <row r="62" spans="1:6">
      <c r="A62" s="17"/>
      <c r="B62" s="7" t="s">
        <v>182</v>
      </c>
      <c r="C62" s="7" t="s">
        <v>184</v>
      </c>
      <c r="D62" s="7" t="s">
        <v>116</v>
      </c>
      <c r="E62" s="14"/>
      <c r="F62" s="16"/>
    </row>
    <row r="63" spans="1:6" ht="24">
      <c r="A63" s="17"/>
      <c r="B63" s="7" t="s">
        <v>185</v>
      </c>
      <c r="C63" s="7" t="s">
        <v>222</v>
      </c>
      <c r="D63" s="7" t="s">
        <v>116</v>
      </c>
      <c r="E63" s="14"/>
      <c r="F63" s="14"/>
    </row>
    <row r="64" spans="1:6">
      <c r="A64" s="17"/>
      <c r="B64" s="7" t="s">
        <v>186</v>
      </c>
      <c r="C64" s="7" t="s">
        <v>187</v>
      </c>
      <c r="D64" s="7" t="s">
        <v>116</v>
      </c>
      <c r="E64" s="14"/>
      <c r="F64" s="14"/>
    </row>
    <row r="65" spans="1:6">
      <c r="A65" s="17"/>
      <c r="B65" s="7" t="s">
        <v>188</v>
      </c>
      <c r="C65" s="7" t="s">
        <v>189</v>
      </c>
      <c r="D65" s="7" t="s">
        <v>116</v>
      </c>
      <c r="E65" s="14"/>
      <c r="F65" s="14"/>
    </row>
    <row r="66" spans="1:6">
      <c r="A66" s="17"/>
      <c r="B66" s="7" t="s">
        <v>190</v>
      </c>
      <c r="C66" s="7" t="s">
        <v>191</v>
      </c>
      <c r="D66" s="7" t="s">
        <v>139</v>
      </c>
      <c r="E66" s="14"/>
      <c r="F66" s="14"/>
    </row>
    <row r="67" spans="1:6" ht="24">
      <c r="A67" s="17"/>
      <c r="B67" s="7" t="s">
        <v>223</v>
      </c>
      <c r="C67" s="7" t="s">
        <v>224</v>
      </c>
      <c r="D67" s="7" t="s">
        <v>116</v>
      </c>
      <c r="E67" s="14"/>
      <c r="F67" s="15"/>
    </row>
    <row r="68" spans="1:6">
      <c r="A68" s="1" t="s">
        <v>209</v>
      </c>
    </row>
    <row r="69" spans="1:6">
      <c r="A69" s="1" t="s">
        <v>192</v>
      </c>
    </row>
    <row r="70" spans="1:6">
      <c r="A70" s="1" t="s">
        <v>235</v>
      </c>
    </row>
    <row r="71" spans="1:6">
      <c r="A71" s="1" t="s">
        <v>236</v>
      </c>
    </row>
    <row r="73" spans="1:6">
      <c r="A73" s="1" t="s">
        <v>193</v>
      </c>
      <c r="B73" s="13" t="s">
        <v>251</v>
      </c>
    </row>
    <row r="74" spans="1:6" ht="15" customHeight="1">
      <c r="A74" s="8" t="s">
        <v>197</v>
      </c>
      <c r="B74" s="9">
        <f>COUNTA(D7:D67)</f>
        <v>61</v>
      </c>
    </row>
    <row r="75" spans="1:6" ht="15" customHeight="1">
      <c r="A75" s="9" t="s">
        <v>194</v>
      </c>
      <c r="B75" s="9">
        <f>COUNTIF(E7:E67,"○")</f>
        <v>0</v>
      </c>
    </row>
    <row r="76" spans="1:6" ht="15" customHeight="1">
      <c r="A76" s="9" t="s">
        <v>195</v>
      </c>
      <c r="B76" s="9">
        <f>COUNTIF(E7:E67,"△")</f>
        <v>0</v>
      </c>
    </row>
    <row r="77" spans="1:6" ht="15" customHeight="1">
      <c r="A77" s="9" t="s">
        <v>196</v>
      </c>
      <c r="B77" s="9">
        <f>COUNTIF(E7:E67,"×")</f>
        <v>0</v>
      </c>
    </row>
  </sheetData>
  <mergeCells count="11">
    <mergeCell ref="A61:A67"/>
    <mergeCell ref="A45:A50"/>
    <mergeCell ref="A59:A60"/>
    <mergeCell ref="A53:A58"/>
    <mergeCell ref="C2:E2"/>
    <mergeCell ref="A34:A40"/>
    <mergeCell ref="A41:A44"/>
    <mergeCell ref="A51:A52"/>
    <mergeCell ref="A7:A11"/>
    <mergeCell ref="A12:A29"/>
    <mergeCell ref="A30:A33"/>
  </mergeCells>
  <phoneticPr fontId="2"/>
  <dataValidations count="1">
    <dataValidation type="list" allowBlank="1" showInputMessage="1" showErrorMessage="1" sqref="E7:E67">
      <formula1>"○,△,×"</formula1>
    </dataValidation>
  </dataValidations>
  <pageMargins left="0.70866141732283472" right="0.70866141732283472" top="0.74803149606299213" bottom="0.74803149606299213" header="0.31496062992125984" footer="0.31496062992125984"/>
  <pageSetup paperSize="9" scale="80" orientation="landscape" r:id="rId1"/>
  <headerFooter>
    <oddFooter>&amp;C&amp;P / &amp;N</oddFooter>
  </headerFooter>
  <rowBreaks count="2" manualBreakCount="2">
    <brk id="29" max="5" man="1"/>
    <brk id="50"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6"/>
  <sheetViews>
    <sheetView tabSelected="1" view="pageBreakPreview" zoomScaleNormal="100" zoomScaleSheetLayoutView="100" workbookViewId="0">
      <selection activeCell="C3" sqref="C3"/>
    </sheetView>
  </sheetViews>
  <sheetFormatPr defaultRowHeight="18.75"/>
  <cols>
    <col min="1" max="1" width="15.75" bestFit="1" customWidth="1"/>
    <col min="2" max="2" width="16.75" customWidth="1"/>
    <col min="3" max="3" width="73.25" customWidth="1"/>
    <col min="5" max="5" width="35.125" customWidth="1"/>
  </cols>
  <sheetData>
    <row r="1" spans="1:5" ht="24" customHeight="1">
      <c r="A1" s="11" t="s">
        <v>252</v>
      </c>
      <c r="B1" s="2"/>
      <c r="C1" s="1"/>
      <c r="D1" s="1"/>
      <c r="E1" s="1"/>
    </row>
    <row r="2" spans="1:5">
      <c r="A2" s="3" t="s">
        <v>103</v>
      </c>
      <c r="B2" s="10" t="s">
        <v>104</v>
      </c>
      <c r="C2" s="22" t="s">
        <v>254</v>
      </c>
      <c r="D2" s="24"/>
      <c r="E2" s="1"/>
    </row>
    <row r="3" spans="1:5">
      <c r="A3" s="3" t="s">
        <v>105</v>
      </c>
      <c r="B3" s="10" t="s">
        <v>106</v>
      </c>
      <c r="C3" s="1"/>
      <c r="D3" s="1"/>
      <c r="E3" s="1"/>
    </row>
    <row r="4" spans="1:5">
      <c r="A4" s="3" t="s">
        <v>107</v>
      </c>
      <c r="B4" s="4" t="s">
        <v>108</v>
      </c>
      <c r="C4" s="11" t="s">
        <v>245</v>
      </c>
      <c r="D4" s="1"/>
      <c r="E4" s="1"/>
    </row>
    <row r="5" spans="1:5">
      <c r="A5" s="1" t="s">
        <v>102</v>
      </c>
      <c r="B5" s="1"/>
      <c r="C5" s="1"/>
      <c r="D5" s="1"/>
      <c r="E5" s="1"/>
    </row>
    <row r="6" spans="1:5">
      <c r="A6" s="6" t="s">
        <v>0</v>
      </c>
      <c r="B6" s="6" t="s">
        <v>1</v>
      </c>
      <c r="C6" s="6" t="s">
        <v>2</v>
      </c>
      <c r="D6" s="6" t="s">
        <v>109</v>
      </c>
      <c r="E6" s="6" t="s">
        <v>110</v>
      </c>
    </row>
    <row r="7" spans="1:5">
      <c r="A7" s="18" t="s">
        <v>3</v>
      </c>
      <c r="B7" s="7" t="s">
        <v>4</v>
      </c>
      <c r="C7" s="7" t="s">
        <v>5</v>
      </c>
      <c r="D7" s="14"/>
      <c r="E7" s="14"/>
    </row>
    <row r="8" spans="1:5">
      <c r="A8" s="18"/>
      <c r="B8" s="7" t="s">
        <v>4</v>
      </c>
      <c r="C8" s="7" t="s">
        <v>6</v>
      </c>
      <c r="D8" s="14"/>
      <c r="E8" s="14"/>
    </row>
    <row r="9" spans="1:5">
      <c r="A9" s="18"/>
      <c r="B9" s="7" t="s">
        <v>7</v>
      </c>
      <c r="C9" s="7" t="s">
        <v>8</v>
      </c>
      <c r="D9" s="14"/>
      <c r="E9" s="14"/>
    </row>
    <row r="10" spans="1:5">
      <c r="A10" s="18"/>
      <c r="B10" s="7" t="s">
        <v>9</v>
      </c>
      <c r="C10" s="7" t="s">
        <v>10</v>
      </c>
      <c r="D10" s="14"/>
      <c r="E10" s="14"/>
    </row>
    <row r="11" spans="1:5">
      <c r="A11" s="18"/>
      <c r="B11" s="7" t="s">
        <v>9</v>
      </c>
      <c r="C11" s="7" t="s">
        <v>11</v>
      </c>
      <c r="D11" s="14"/>
      <c r="E11" s="14"/>
    </row>
    <row r="12" spans="1:5">
      <c r="A12" s="18"/>
      <c r="B12" s="7" t="s">
        <v>12</v>
      </c>
      <c r="C12" s="7" t="s">
        <v>13</v>
      </c>
      <c r="D12" s="14"/>
      <c r="E12" s="14"/>
    </row>
    <row r="13" spans="1:5">
      <c r="A13" s="18"/>
      <c r="B13" s="7" t="s">
        <v>14</v>
      </c>
      <c r="C13" s="7" t="s">
        <v>15</v>
      </c>
      <c r="D13" s="14"/>
      <c r="E13" s="14"/>
    </row>
    <row r="14" spans="1:5">
      <c r="A14" s="18"/>
      <c r="B14" s="7" t="s">
        <v>16</v>
      </c>
      <c r="C14" s="7" t="s">
        <v>17</v>
      </c>
      <c r="D14" s="14"/>
      <c r="E14" s="14"/>
    </row>
    <row r="15" spans="1:5">
      <c r="A15" s="18" t="s">
        <v>18</v>
      </c>
      <c r="B15" s="7" t="s">
        <v>19</v>
      </c>
      <c r="C15" s="7" t="s">
        <v>20</v>
      </c>
      <c r="D15" s="14"/>
      <c r="E15" s="14"/>
    </row>
    <row r="16" spans="1:5">
      <c r="A16" s="18"/>
      <c r="B16" s="7" t="s">
        <v>19</v>
      </c>
      <c r="C16" s="7" t="s">
        <v>21</v>
      </c>
      <c r="D16" s="14"/>
      <c r="E16" s="14"/>
    </row>
    <row r="17" spans="1:5">
      <c r="A17" s="18"/>
      <c r="B17" s="7" t="s">
        <v>19</v>
      </c>
      <c r="C17" s="7" t="s">
        <v>22</v>
      </c>
      <c r="D17" s="14"/>
      <c r="E17" s="14"/>
    </row>
    <row r="18" spans="1:5">
      <c r="A18" s="18"/>
      <c r="B18" s="7" t="s">
        <v>19</v>
      </c>
      <c r="C18" s="7" t="s">
        <v>23</v>
      </c>
      <c r="D18" s="14"/>
      <c r="E18" s="14"/>
    </row>
    <row r="19" spans="1:5">
      <c r="A19" s="18"/>
      <c r="B19" s="7" t="s">
        <v>24</v>
      </c>
      <c r="C19" s="7" t="s">
        <v>25</v>
      </c>
      <c r="D19" s="14"/>
      <c r="E19" s="14"/>
    </row>
    <row r="20" spans="1:5">
      <c r="A20" s="18"/>
      <c r="B20" s="7" t="s">
        <v>24</v>
      </c>
      <c r="C20" s="7" t="s">
        <v>26</v>
      </c>
      <c r="D20" s="14"/>
      <c r="E20" s="14"/>
    </row>
    <row r="21" spans="1:5">
      <c r="A21" s="18"/>
      <c r="B21" s="7" t="s">
        <v>24</v>
      </c>
      <c r="C21" s="7" t="s">
        <v>27</v>
      </c>
      <c r="D21" s="14"/>
      <c r="E21" s="14"/>
    </row>
    <row r="22" spans="1:5">
      <c r="A22" s="18"/>
      <c r="B22" s="7" t="s">
        <v>24</v>
      </c>
      <c r="C22" s="7" t="s">
        <v>28</v>
      </c>
      <c r="D22" s="14"/>
      <c r="E22" s="14"/>
    </row>
    <row r="23" spans="1:5">
      <c r="A23" s="17" t="s">
        <v>250</v>
      </c>
      <c r="B23" s="7" t="s">
        <v>30</v>
      </c>
      <c r="C23" s="7" t="s">
        <v>31</v>
      </c>
      <c r="D23" s="14"/>
      <c r="E23" s="14"/>
    </row>
    <row r="24" spans="1:5">
      <c r="A24" s="17"/>
      <c r="B24" s="7" t="s">
        <v>30</v>
      </c>
      <c r="C24" s="7" t="s">
        <v>32</v>
      </c>
      <c r="D24" s="14"/>
      <c r="E24" s="14"/>
    </row>
    <row r="25" spans="1:5">
      <c r="A25" s="17"/>
      <c r="B25" s="7" t="s">
        <v>30</v>
      </c>
      <c r="C25" s="7" t="s">
        <v>33</v>
      </c>
      <c r="D25" s="14"/>
      <c r="E25" s="14"/>
    </row>
    <row r="26" spans="1:5">
      <c r="A26" s="17"/>
      <c r="B26" s="7" t="s">
        <v>30</v>
      </c>
      <c r="C26" s="7" t="s">
        <v>34</v>
      </c>
      <c r="D26" s="14"/>
      <c r="E26" s="14"/>
    </row>
    <row r="27" spans="1:5">
      <c r="A27" s="17" t="s">
        <v>250</v>
      </c>
      <c r="B27" s="7" t="s">
        <v>237</v>
      </c>
      <c r="C27" s="7" t="s">
        <v>238</v>
      </c>
      <c r="D27" s="14"/>
      <c r="E27" s="14"/>
    </row>
    <row r="28" spans="1:5">
      <c r="A28" s="17"/>
      <c r="B28" s="7" t="s">
        <v>237</v>
      </c>
      <c r="C28" s="7" t="s">
        <v>239</v>
      </c>
      <c r="D28" s="14"/>
      <c r="E28" s="14"/>
    </row>
    <row r="29" spans="1:5" ht="24">
      <c r="A29" s="17"/>
      <c r="B29" s="7" t="s">
        <v>237</v>
      </c>
      <c r="C29" s="7" t="s">
        <v>240</v>
      </c>
      <c r="D29" s="14"/>
      <c r="E29" s="14"/>
    </row>
    <row r="30" spans="1:5" ht="24">
      <c r="A30" s="17" t="s">
        <v>246</v>
      </c>
      <c r="B30" s="7" t="s">
        <v>35</v>
      </c>
      <c r="C30" s="7" t="s">
        <v>36</v>
      </c>
      <c r="D30" s="14"/>
      <c r="E30" s="14"/>
    </row>
    <row r="31" spans="1:5">
      <c r="A31" s="17"/>
      <c r="B31" s="7" t="s">
        <v>37</v>
      </c>
      <c r="C31" s="7" t="s">
        <v>38</v>
      </c>
      <c r="D31" s="14"/>
      <c r="E31" s="14"/>
    </row>
    <row r="32" spans="1:5">
      <c r="A32" s="18" t="s">
        <v>247</v>
      </c>
      <c r="B32" s="7" t="s">
        <v>40</v>
      </c>
      <c r="C32" s="7" t="s">
        <v>41</v>
      </c>
      <c r="D32" s="14"/>
      <c r="E32" s="14"/>
    </row>
    <row r="33" spans="1:5">
      <c r="A33" s="18"/>
      <c r="B33" s="7" t="s">
        <v>42</v>
      </c>
      <c r="C33" s="7" t="s">
        <v>43</v>
      </c>
      <c r="D33" s="14"/>
      <c r="E33" s="14"/>
    </row>
    <row r="34" spans="1:5">
      <c r="A34" s="18"/>
      <c r="B34" s="7" t="s">
        <v>44</v>
      </c>
      <c r="C34" s="7" t="s">
        <v>45</v>
      </c>
      <c r="D34" s="14"/>
      <c r="E34" s="14"/>
    </row>
    <row r="35" spans="1:5">
      <c r="A35" s="19" t="s">
        <v>248</v>
      </c>
      <c r="B35" s="7" t="s">
        <v>47</v>
      </c>
      <c r="C35" s="7" t="s">
        <v>48</v>
      </c>
      <c r="D35" s="14"/>
      <c r="E35" s="14"/>
    </row>
    <row r="36" spans="1:5">
      <c r="A36" s="20"/>
      <c r="B36" s="7" t="s">
        <v>49</v>
      </c>
      <c r="C36" s="7" t="s">
        <v>48</v>
      </c>
      <c r="D36" s="14"/>
      <c r="E36" s="14"/>
    </row>
    <row r="37" spans="1:5">
      <c r="A37" s="21"/>
      <c r="B37" s="7" t="s">
        <v>50</v>
      </c>
      <c r="C37" s="7" t="s">
        <v>51</v>
      </c>
      <c r="D37" s="14"/>
      <c r="E37" s="14"/>
    </row>
    <row r="38" spans="1:5">
      <c r="A38" s="19" t="s">
        <v>52</v>
      </c>
      <c r="B38" s="7" t="s">
        <v>53</v>
      </c>
      <c r="C38" s="7" t="s">
        <v>54</v>
      </c>
      <c r="D38" s="14"/>
      <c r="E38" s="14"/>
    </row>
    <row r="39" spans="1:5">
      <c r="A39" s="20"/>
      <c r="B39" s="7" t="s">
        <v>53</v>
      </c>
      <c r="C39" s="7" t="s">
        <v>55</v>
      </c>
      <c r="D39" s="14"/>
      <c r="E39" s="14"/>
    </row>
    <row r="40" spans="1:5">
      <c r="A40" s="20"/>
      <c r="B40" s="7" t="s">
        <v>53</v>
      </c>
      <c r="C40" s="7" t="s">
        <v>56</v>
      </c>
      <c r="D40" s="14"/>
      <c r="E40" s="14"/>
    </row>
    <row r="41" spans="1:5">
      <c r="A41" s="20"/>
      <c r="B41" s="7" t="s">
        <v>57</v>
      </c>
      <c r="C41" s="7" t="s">
        <v>58</v>
      </c>
      <c r="D41" s="14"/>
      <c r="E41" s="14"/>
    </row>
    <row r="42" spans="1:5">
      <c r="A42" s="20"/>
      <c r="B42" s="7" t="s">
        <v>59</v>
      </c>
      <c r="C42" s="7" t="s">
        <v>60</v>
      </c>
      <c r="D42" s="14"/>
      <c r="E42" s="14"/>
    </row>
    <row r="43" spans="1:5">
      <c r="A43" s="20"/>
      <c r="B43" s="7" t="s">
        <v>61</v>
      </c>
      <c r="C43" s="7" t="s">
        <v>62</v>
      </c>
      <c r="D43" s="14"/>
      <c r="E43" s="14"/>
    </row>
    <row r="44" spans="1:5" ht="24">
      <c r="A44" s="21"/>
      <c r="B44" s="7" t="s">
        <v>63</v>
      </c>
      <c r="C44" s="7" t="s">
        <v>241</v>
      </c>
      <c r="D44" s="14"/>
      <c r="E44" s="14"/>
    </row>
    <row r="45" spans="1:5">
      <c r="A45" s="19" t="s">
        <v>64</v>
      </c>
      <c r="B45" s="7" t="s">
        <v>65</v>
      </c>
      <c r="C45" s="7" t="s">
        <v>66</v>
      </c>
      <c r="D45" s="14"/>
      <c r="E45" s="14"/>
    </row>
    <row r="46" spans="1:5">
      <c r="A46" s="20"/>
      <c r="B46" s="7" t="s">
        <v>67</v>
      </c>
      <c r="C46" s="7" t="s">
        <v>68</v>
      </c>
      <c r="D46" s="14"/>
      <c r="E46" s="14"/>
    </row>
    <row r="47" spans="1:5">
      <c r="A47" s="20"/>
      <c r="B47" s="7" t="s">
        <v>69</v>
      </c>
      <c r="C47" s="7" t="s">
        <v>70</v>
      </c>
      <c r="D47" s="14"/>
      <c r="E47" s="14"/>
    </row>
    <row r="48" spans="1:5">
      <c r="A48" s="21"/>
      <c r="B48" s="7" t="s">
        <v>71</v>
      </c>
      <c r="C48" s="7" t="s">
        <v>72</v>
      </c>
      <c r="D48" s="14"/>
      <c r="E48" s="14"/>
    </row>
    <row r="49" spans="1:5">
      <c r="A49" s="19" t="s">
        <v>73</v>
      </c>
      <c r="B49" s="7" t="s">
        <v>74</v>
      </c>
      <c r="C49" s="7" t="s">
        <v>75</v>
      </c>
      <c r="D49" s="14"/>
      <c r="E49" s="14"/>
    </row>
    <row r="50" spans="1:5">
      <c r="A50" s="20"/>
      <c r="B50" s="7" t="s">
        <v>74</v>
      </c>
      <c r="C50" s="7" t="s">
        <v>76</v>
      </c>
      <c r="D50" s="14"/>
      <c r="E50" s="14"/>
    </row>
    <row r="51" spans="1:5">
      <c r="A51" s="20"/>
      <c r="B51" s="7" t="s">
        <v>74</v>
      </c>
      <c r="C51" s="7" t="s">
        <v>77</v>
      </c>
      <c r="D51" s="14"/>
      <c r="E51" s="14"/>
    </row>
    <row r="52" spans="1:5" ht="24">
      <c r="A52" s="20"/>
      <c r="B52" s="7" t="s">
        <v>74</v>
      </c>
      <c r="C52" s="7" t="s">
        <v>78</v>
      </c>
      <c r="D52" s="14"/>
      <c r="E52" s="14"/>
    </row>
    <row r="53" spans="1:5">
      <c r="A53" s="20"/>
      <c r="B53" s="7" t="s">
        <v>79</v>
      </c>
      <c r="C53" s="7" t="s">
        <v>80</v>
      </c>
      <c r="D53" s="14"/>
      <c r="E53" s="14"/>
    </row>
    <row r="54" spans="1:5" ht="24">
      <c r="A54" s="21"/>
      <c r="B54" s="7" t="s">
        <v>81</v>
      </c>
      <c r="C54" s="7" t="s">
        <v>82</v>
      </c>
      <c r="D54" s="14"/>
      <c r="E54" s="14"/>
    </row>
    <row r="55" spans="1:5">
      <c r="A55" s="19" t="s">
        <v>83</v>
      </c>
      <c r="B55" s="7" t="s">
        <v>84</v>
      </c>
      <c r="C55" s="7" t="s">
        <v>85</v>
      </c>
      <c r="D55" s="14"/>
      <c r="E55" s="14"/>
    </row>
    <row r="56" spans="1:5">
      <c r="A56" s="20"/>
      <c r="B56" s="7" t="s">
        <v>84</v>
      </c>
      <c r="C56" s="7" t="s">
        <v>86</v>
      </c>
      <c r="D56" s="14"/>
      <c r="E56" s="14"/>
    </row>
    <row r="57" spans="1:5">
      <c r="A57" s="20"/>
      <c r="B57" s="7" t="s">
        <v>87</v>
      </c>
      <c r="C57" s="7" t="s">
        <v>88</v>
      </c>
      <c r="D57" s="14"/>
      <c r="E57" s="14"/>
    </row>
    <row r="58" spans="1:5" ht="24">
      <c r="A58" s="20"/>
      <c r="B58" s="7" t="s">
        <v>89</v>
      </c>
      <c r="C58" s="7" t="s">
        <v>90</v>
      </c>
      <c r="D58" s="14"/>
      <c r="E58" s="14"/>
    </row>
    <row r="59" spans="1:5">
      <c r="A59" s="21"/>
      <c r="B59" s="7" t="s">
        <v>91</v>
      </c>
      <c r="C59" s="7" t="s">
        <v>92</v>
      </c>
      <c r="D59" s="14"/>
      <c r="E59" s="14"/>
    </row>
    <row r="60" spans="1:5">
      <c r="A60" s="19" t="s">
        <v>3</v>
      </c>
      <c r="B60" s="7" t="s">
        <v>93</v>
      </c>
      <c r="C60" s="7" t="s">
        <v>94</v>
      </c>
      <c r="D60" s="14"/>
      <c r="E60" s="14"/>
    </row>
    <row r="61" spans="1:5">
      <c r="A61" s="20"/>
      <c r="B61" s="7" t="s">
        <v>29</v>
      </c>
      <c r="C61" s="12" t="s">
        <v>95</v>
      </c>
      <c r="D61" s="14"/>
      <c r="E61" s="14"/>
    </row>
    <row r="62" spans="1:5" ht="24">
      <c r="A62" s="21"/>
      <c r="B62" s="7" t="s">
        <v>96</v>
      </c>
      <c r="C62" s="12" t="s">
        <v>97</v>
      </c>
      <c r="D62" s="14"/>
      <c r="E62" s="14"/>
    </row>
    <row r="63" spans="1:5">
      <c r="A63" s="19" t="s">
        <v>98</v>
      </c>
      <c r="B63" s="7" t="s">
        <v>99</v>
      </c>
      <c r="C63" s="12" t="s">
        <v>242</v>
      </c>
      <c r="D63" s="14"/>
      <c r="E63" s="14"/>
    </row>
    <row r="64" spans="1:5">
      <c r="A64" s="20"/>
      <c r="B64" s="7" t="s">
        <v>100</v>
      </c>
      <c r="C64" s="12" t="s">
        <v>243</v>
      </c>
      <c r="D64" s="14"/>
      <c r="E64" s="14"/>
    </row>
    <row r="65" spans="1:5" ht="24">
      <c r="A65" s="21"/>
      <c r="B65" s="7" t="s">
        <v>101</v>
      </c>
      <c r="C65" s="12" t="s">
        <v>244</v>
      </c>
      <c r="D65" s="14"/>
      <c r="E65" s="14"/>
    </row>
    <row r="66" spans="1:5">
      <c r="A66" s="1"/>
      <c r="B66" s="1"/>
      <c r="C66" s="1"/>
      <c r="D66" s="1"/>
      <c r="E66" s="1"/>
    </row>
    <row r="67" spans="1:5">
      <c r="A67" s="1" t="s">
        <v>249</v>
      </c>
      <c r="B67" s="13" t="s">
        <v>251</v>
      </c>
      <c r="C67" s="1"/>
      <c r="D67" s="1"/>
      <c r="E67" s="1"/>
    </row>
    <row r="68" spans="1:5" ht="15.6" customHeight="1">
      <c r="A68" s="8" t="s">
        <v>197</v>
      </c>
      <c r="B68" s="9">
        <f>COUNTA(C7:C65)</f>
        <v>59</v>
      </c>
      <c r="C68" s="1"/>
      <c r="D68" s="1"/>
      <c r="E68" s="1"/>
    </row>
    <row r="69" spans="1:5" ht="15.6" customHeight="1">
      <c r="A69" s="9" t="s">
        <v>194</v>
      </c>
      <c r="B69" s="9">
        <f>COUNTIF(D7:D65,"○")</f>
        <v>0</v>
      </c>
      <c r="C69" s="1"/>
      <c r="D69" s="1"/>
      <c r="E69" s="1"/>
    </row>
    <row r="70" spans="1:5" ht="15.6" customHeight="1">
      <c r="A70" s="9" t="s">
        <v>195</v>
      </c>
      <c r="B70" s="9">
        <f>COUNTIF(D7:D65,"△")</f>
        <v>0</v>
      </c>
      <c r="C70" s="1"/>
      <c r="D70" s="1"/>
      <c r="E70" s="1"/>
    </row>
    <row r="71" spans="1:5" ht="15.6" customHeight="1">
      <c r="A71" s="9" t="s">
        <v>196</v>
      </c>
      <c r="B71" s="9">
        <f>COUNTIF(D7:D65,"×")</f>
        <v>0</v>
      </c>
      <c r="C71" s="1"/>
      <c r="D71" s="1"/>
      <c r="E71" s="1"/>
    </row>
    <row r="72" spans="1:5">
      <c r="A72" s="1"/>
      <c r="B72" s="1"/>
      <c r="C72" s="1"/>
      <c r="D72" s="1"/>
      <c r="E72" s="1"/>
    </row>
    <row r="76" spans="1:5">
      <c r="C76" t="s">
        <v>198</v>
      </c>
    </row>
  </sheetData>
  <mergeCells count="14">
    <mergeCell ref="A35:A37"/>
    <mergeCell ref="A38:A44"/>
    <mergeCell ref="A45:A48"/>
    <mergeCell ref="A49:A54"/>
    <mergeCell ref="A63:A65"/>
    <mergeCell ref="A60:A62"/>
    <mergeCell ref="A55:A59"/>
    <mergeCell ref="C2:D2"/>
    <mergeCell ref="A7:A14"/>
    <mergeCell ref="A15:A22"/>
    <mergeCell ref="A32:A34"/>
    <mergeCell ref="A30:A31"/>
    <mergeCell ref="A23:A26"/>
    <mergeCell ref="A27:A29"/>
  </mergeCells>
  <phoneticPr fontId="2"/>
  <dataValidations count="1">
    <dataValidation type="list" allowBlank="1" showInputMessage="1" showErrorMessage="1" sqref="D7:D65">
      <formula1>"○,△,×"</formula1>
    </dataValidation>
  </dataValidations>
  <pageMargins left="0.70866141732283472" right="0.70866141732283472" top="0.74803149606299213" bottom="0.74803149606299213" header="0.31496062992125984" footer="0.31496062992125984"/>
  <pageSetup paperSize="9" scale="80" fitToWidth="3" fitToHeight="0" orientation="landscape" r:id="rId1"/>
  <headerFooter>
    <oddFooter>&amp;C&amp;P / &amp;N</oddFooter>
  </headerFooter>
  <rowBreaks count="3" manualBreakCount="3">
    <brk id="26" max="4" man="1"/>
    <brk id="48" max="4" man="1"/>
    <brk id="7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公開型GIS</vt:lpstr>
      <vt:lpstr>統合型GIS</vt:lpstr>
      <vt:lpstr>公開型GIS!Print_Area</vt:lpstr>
      <vt:lpstr>統合型GIS!Print_Area</vt:lpstr>
      <vt:lpstr>公開型GIS!Print_Titles</vt:lpstr>
      <vt:lpstr>統合型GIS!Print_Titles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2023-04-07T07:34:46Z</dcterms:created>
  <dcterms:modified xsi:type="dcterms:W3CDTF">2023-06-01T02:58:27Z</dcterms:modified>
</cp:coreProperties>
</file>